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pQwTo3hTmxPX6Jx2okpb+QN10TguiMaNAKyiNHW8/K0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8">
      <text>
        <t xml:space="preserve">======
ID#AAAAw-IAbaQ
JUAN CARLOS RAMOS AGUILAR    (2023-05-15 15:29:36)
A PARTIR DE LA INTERMEDIA, EL CURSO ES OBLIGATORIO PARA OBTENER LAS INSIGNIAS</t>
      </text>
    </comment>
  </commentList>
  <extLst>
    <ext uri="GoogleSheetsCustomDataVersion2">
      <go:sheetsCustomData xmlns:go="http://customooxmlschemas.google.com/" r:id="rId1" roundtripDataSignature="AMtx7miEMrQhdy2Yi4s6idNLn8kYML7+Ww=="/>
    </ext>
  </extLst>
</comments>
</file>

<file path=xl/sharedStrings.xml><?xml version="1.0" encoding="utf-8"?>
<sst xmlns="http://schemas.openxmlformats.org/spreadsheetml/2006/main" count="130" uniqueCount="61">
  <si>
    <t>Insignia Digital "Competencias Interculturales"</t>
  </si>
  <si>
    <t>Propuesta de puntaje para las insignias</t>
  </si>
  <si>
    <t>Actividad</t>
  </si>
  <si>
    <t>Basico</t>
  </si>
  <si>
    <t>Interm</t>
  </si>
  <si>
    <t>Avanz</t>
  </si>
  <si>
    <t>Puntaje</t>
  </si>
  <si>
    <t>Medio</t>
  </si>
  <si>
    <t>Avanzado</t>
  </si>
  <si>
    <t>Unidades académicas o administrativas vinculadas</t>
  </si>
  <si>
    <t>Obtener una doble titulación con una Institución Internacional</t>
  </si>
  <si>
    <t>X</t>
  </si>
  <si>
    <t>Programas Académicos, ORI</t>
  </si>
  <si>
    <t>Obtener una doble titulación con una Institución nacional</t>
  </si>
  <si>
    <t>Participar y aprobar un curso COIL/VIIT</t>
  </si>
  <si>
    <t>Participar de una clase espejo</t>
  </si>
  <si>
    <t>Programas Académicos</t>
  </si>
  <si>
    <t>Participar en el club Internacional mínimo un semestre</t>
  </si>
  <si>
    <t>ORI</t>
  </si>
  <si>
    <t>Participar de las actividades de internacionalización en casa</t>
  </si>
  <si>
    <t>Haber completado todos los cursos de comprensión lectora en inglés</t>
  </si>
  <si>
    <t>Centro de Idiomas</t>
  </si>
  <si>
    <t>Tener un certificado B1 de otro idioma</t>
  </si>
  <si>
    <t>Centro de Idiomas, estudiante</t>
  </si>
  <si>
    <t>Tener un certificado B2 de otro idioma</t>
  </si>
  <si>
    <t>Participar de una misión académica Tipo I</t>
  </si>
  <si>
    <t>Bienestar Universitario, ORI, ??</t>
  </si>
  <si>
    <t>Participar de una misión académica tipo II</t>
  </si>
  <si>
    <t>Participar en un semestre académico internacional</t>
  </si>
  <si>
    <t>Programa, ORI</t>
  </si>
  <si>
    <t>Haber realizado el cursos “XXXX” Formación en ciudadanía global e interculturalidad</t>
  </si>
  <si>
    <t>Vicerrectoría (gestor de Rutas), ORI</t>
  </si>
  <si>
    <r>
      <rPr>
        <rFont val="Calibri"/>
        <color theme="1"/>
        <sz val="12.0"/>
      </rPr>
      <t xml:space="preserve">Participar y </t>
    </r>
    <r>
      <rPr>
        <rFont val="Calibri"/>
        <color rgb="FFFF0000"/>
        <sz val="12.0"/>
      </rPr>
      <t>aprobar</t>
    </r>
    <r>
      <rPr>
        <rFont val="Calibri"/>
        <color theme="1"/>
        <sz val="12.0"/>
      </rPr>
      <t xml:space="preserve"> en el programa “Pana Unibagué” por lo menos 6 meses</t>
    </r>
  </si>
  <si>
    <t>Realizar una estancia de investigación en el extranjero</t>
  </si>
  <si>
    <t>Dirección de Investigaciones</t>
  </si>
  <si>
    <t>trabajar</t>
  </si>
  <si>
    <t xml:space="preserve">Realizar una práctica profesional internacional </t>
  </si>
  <si>
    <t>Programa Académico, ORI</t>
  </si>
  <si>
    <t>Realizar una ponencia a nivel internacional</t>
  </si>
  <si>
    <t>*</t>
  </si>
  <si>
    <t>Dirección de Investigaciones, Programa Académico, ORI</t>
  </si>
  <si>
    <t>Participar en el programa de “Laboratorio de Retos Regionales”</t>
  </si>
  <si>
    <t>Paz y Región</t>
  </si>
  <si>
    <t>Participar de un semillero de investigaciones con componente internacional</t>
  </si>
  <si>
    <t>DIRI</t>
  </si>
  <si>
    <t>Haber cursado dos asignaturas del currículo en otro idioma presencial o virtual</t>
  </si>
  <si>
    <t>Programa Académico</t>
  </si>
  <si>
    <t>Participar de un voluntariado internacional</t>
  </si>
  <si>
    <t>Publicar un articulo de investigación en una revista indexada internacional</t>
  </si>
  <si>
    <t>Programa Académico, ORI, Docente</t>
  </si>
  <si>
    <t>Participar en Escuela de verano en universidad extranjera</t>
  </si>
  <si>
    <t>Participar en Escuela Internacional de Verano</t>
  </si>
  <si>
    <t>EIV</t>
  </si>
  <si>
    <t>Realizar trabajo de grado bajo la modalidad de Cotutela con docente internacional</t>
  </si>
  <si>
    <t>Trabajo en equipos multiculares</t>
  </si>
  <si>
    <t>TEM</t>
  </si>
  <si>
    <t>Comunicación en una segunda lengua en contextos multiculturales</t>
  </si>
  <si>
    <t>CSL</t>
  </si>
  <si>
    <t>Solución innovadora para problematcias globales</t>
  </si>
  <si>
    <t>SIP</t>
  </si>
  <si>
    <r>
      <rPr>
        <rFont val="Calibri"/>
        <b/>
        <color rgb="FFFF0000"/>
      </rPr>
      <t>Observación general:</t>
    </r>
    <r>
      <rPr>
        <rFont val="Calibri"/>
        <color theme="1"/>
      </rPr>
      <t xml:space="preserve"> 
Hay una amplia variedad de términos  de experiencia internacional que pueden confundirse: misión académica, movilidad académica, experiencia cultural, estancia de investigación, práctica académica y voluntariado. Además, es conveniente establecer una forma de medir estas experiencias para así mismo establecer un puntaje. ¿se podría pensar en puntuar de acuerdo al tiempo o duración de la experiencia y de acuerdo al nivel de profundiad  complejidad?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</si>
</sst>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theme="1"/>
      <name val="Calibri"/>
      <scheme val="minor"/>
    </font>
    <font>
      <color theme="1"/>
      <name val="Calibri"/>
      <scheme val="minor"/>
    </font>
    <font>
      <b/>
      <sz val="12.0"/>
      <color theme="1"/>
      <name val="Calibri"/>
    </font>
    <font>
      <b/>
      <sz val="12.0"/>
      <color rgb="FF660000"/>
      <name val="Calibri"/>
    </font>
    <font>
      <sz val="12.0"/>
      <color theme="1"/>
      <name val="Calibri"/>
    </font>
    <font>
      <sz val="10.0"/>
      <color theme="1"/>
      <name val="Verdana"/>
    </font>
    <font>
      <sz val="12.0"/>
      <color rgb="FFFF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B4C6E7"/>
        <bgColor rgb="FFB4C6E7"/>
      </patternFill>
    </fill>
    <fill>
      <patternFill patternType="solid">
        <fgColor rgb="FFCFE2F3"/>
        <bgColor rgb="FFCFE2F3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F4CCCC"/>
        <bgColor rgb="FFF4CCCC"/>
      </patternFill>
    </fill>
    <fill>
      <patternFill patternType="solid">
        <fgColor rgb="FFD5A6BD"/>
        <bgColor rgb="FFD5A6BD"/>
      </patternFill>
    </fill>
    <fill>
      <patternFill patternType="solid">
        <fgColor rgb="FFFFFF00"/>
        <bgColor rgb="FFFFFF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2" fontId="2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0" fillId="0" fontId="4" numFmtId="0" xfId="0" applyAlignment="1" applyFont="1">
      <alignment shrinkToFit="0" vertical="center" wrapText="1"/>
    </xf>
    <xf borderId="1" fillId="3" fontId="4" numFmtId="0" xfId="0" applyAlignment="1" applyBorder="1" applyFill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1" numFmtId="0" xfId="0" applyAlignment="1" applyBorder="1" applyFont="1">
      <alignment readingOrder="0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3" fontId="4" numFmtId="0" xfId="0" applyAlignment="1" applyBorder="1" applyFont="1">
      <alignment horizontal="center" shrinkToFit="0" wrapText="1"/>
    </xf>
    <xf borderId="1" fillId="3" fontId="4" numFmtId="0" xfId="0" applyAlignment="1" applyBorder="1" applyFont="1">
      <alignment horizontal="center" readingOrder="0" shrinkToFit="0" wrapText="1"/>
    </xf>
    <xf borderId="1" fillId="4" fontId="4" numFmtId="0" xfId="0" applyAlignment="1" applyBorder="1" applyFill="1" applyFont="1">
      <alignment horizontal="center" readingOrder="0" shrinkToFit="0" vertical="center" wrapText="1"/>
    </xf>
    <xf borderId="1" fillId="0" fontId="6" numFmtId="0" xfId="0" applyAlignment="1" applyBorder="1" applyFont="1">
      <alignment horizontal="center" readingOrder="0" shrinkToFit="0" vertical="center" wrapText="1"/>
    </xf>
    <xf borderId="1" fillId="3" fontId="6" numFmtId="0" xfId="0" applyAlignment="1" applyBorder="1" applyFont="1">
      <alignment horizontal="center" shrinkToFit="0" wrapText="1"/>
    </xf>
    <xf borderId="0" fillId="0" fontId="1" numFmtId="0" xfId="0" applyAlignment="1" applyFont="1">
      <alignment readingOrder="0" shrinkToFit="0" wrapText="1"/>
    </xf>
    <xf borderId="1" fillId="5" fontId="4" numFmtId="0" xfId="0" applyAlignment="1" applyBorder="1" applyFill="1" applyFont="1">
      <alignment horizontal="center" shrinkToFit="0" wrapText="1"/>
    </xf>
    <xf borderId="1" fillId="6" fontId="4" numFmtId="0" xfId="0" applyAlignment="1" applyBorder="1" applyFill="1" applyFont="1">
      <alignment horizontal="center" readingOrder="0" shrinkToFit="0" vertical="center" wrapText="1"/>
    </xf>
    <xf borderId="0" fillId="7" fontId="1" numFmtId="0" xfId="0" applyAlignment="1" applyFill="1" applyFont="1">
      <alignment shrinkToFit="0" wrapText="1"/>
    </xf>
    <xf borderId="0" fillId="8" fontId="1" numFmtId="0" xfId="0" applyAlignment="1" applyFill="1" applyFont="1">
      <alignment readingOrder="0" shrinkToFit="0" wrapText="1"/>
    </xf>
    <xf borderId="0" fillId="9" fontId="1" numFmtId="0" xfId="0" applyAlignment="1" applyFill="1" applyFont="1">
      <alignment readingOrder="0" shrinkToFit="0" wrapText="1"/>
    </xf>
    <xf borderId="0" fillId="10" fontId="1" numFmtId="0" xfId="0" applyAlignment="1" applyFill="1" applyFont="1">
      <alignment readingOrder="0"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5.png"/><Relationship Id="rId4" Type="http://schemas.openxmlformats.org/officeDocument/2006/relationships/image" Target="../media/image2.png"/><Relationship Id="rId5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219075</xdr:colOff>
      <xdr:row>9</xdr:row>
      <xdr:rowOff>19050</xdr:rowOff>
    </xdr:from>
    <xdr:ext cx="2314575" cy="29718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447675</xdr:colOff>
      <xdr:row>9</xdr:row>
      <xdr:rowOff>19050</xdr:rowOff>
    </xdr:from>
    <xdr:ext cx="1228725" cy="1257300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581025</xdr:colOff>
      <xdr:row>11</xdr:row>
      <xdr:rowOff>276225</xdr:rowOff>
    </xdr:from>
    <xdr:ext cx="971550" cy="295275"/>
    <xdr:pic>
      <xdr:nvPicPr>
        <xdr:cNvPr id="0" name="image5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15</xdr:col>
      <xdr:colOff>600075</xdr:colOff>
      <xdr:row>9</xdr:row>
      <xdr:rowOff>19050</xdr:rowOff>
    </xdr:from>
    <xdr:ext cx="2486025" cy="3067050"/>
    <xdr:pic>
      <xdr:nvPicPr>
        <xdr:cNvPr id="0" name="image2.png" title="Imagen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809625</xdr:colOff>
      <xdr:row>12</xdr:row>
      <xdr:rowOff>47625</xdr:rowOff>
    </xdr:from>
    <xdr:ext cx="2419350" cy="1362075"/>
    <xdr:pic>
      <xdr:nvPicPr>
        <xdr:cNvPr id="0" name="image4.png" title="Imagen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1.22" defaultRowHeight="15.0"/>
  <cols>
    <col customWidth="1" min="1" max="1" width="10.56"/>
    <col customWidth="1" min="2" max="2" width="39.33"/>
    <col customWidth="1" min="3" max="5" width="8.0"/>
    <col customWidth="1" min="6" max="6" width="25.0"/>
    <col customWidth="1" min="7" max="9" width="10.56"/>
    <col customWidth="1" min="10" max="10" width="27.33"/>
    <col customWidth="1" min="11" max="29" width="10.56"/>
  </cols>
  <sheetData>
    <row r="1" ht="15.75" customHeight="1">
      <c r="A1" s="1"/>
      <c r="B1" s="2" t="s">
        <v>0</v>
      </c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ht="15.75" customHeight="1">
      <c r="A2" s="1"/>
      <c r="B2" s="4" t="s">
        <v>1</v>
      </c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ht="15.75" customHeight="1">
      <c r="A3" s="1"/>
      <c r="B3" s="1"/>
      <c r="C3" s="1"/>
      <c r="D3" s="1"/>
      <c r="E3" s="1"/>
      <c r="F3" s="1"/>
      <c r="G3" s="1"/>
      <c r="H3" s="1"/>
      <c r="I3" s="1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ht="15.75" customHeight="1">
      <c r="A4" s="1"/>
      <c r="B4" s="1"/>
      <c r="C4" s="1"/>
      <c r="D4" s="1"/>
      <c r="E4" s="1"/>
      <c r="F4" s="1"/>
      <c r="G4" s="1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ht="15.75" customHeight="1">
      <c r="A5" s="3"/>
      <c r="B5" s="5" t="s">
        <v>2</v>
      </c>
      <c r="C5" s="6" t="s">
        <v>3</v>
      </c>
      <c r="D5" s="6" t="s">
        <v>4</v>
      </c>
      <c r="E5" s="6" t="s">
        <v>5</v>
      </c>
      <c r="F5" s="5" t="s">
        <v>6</v>
      </c>
      <c r="G5" s="5" t="s">
        <v>3</v>
      </c>
      <c r="H5" s="5" t="s">
        <v>7</v>
      </c>
      <c r="I5" s="5" t="s">
        <v>8</v>
      </c>
      <c r="J5" s="7" t="s">
        <v>9</v>
      </c>
      <c r="K5" s="3"/>
      <c r="L5" s="3"/>
      <c r="M5" s="3"/>
      <c r="N5" s="8" t="s">
        <v>3</v>
      </c>
      <c r="O5" s="8">
        <v>30.0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ht="15.75" customHeight="1">
      <c r="A6" s="1"/>
      <c r="B6" s="9" t="s">
        <v>10</v>
      </c>
      <c r="C6" s="10" t="s">
        <v>11</v>
      </c>
      <c r="D6" s="10" t="s">
        <v>11</v>
      </c>
      <c r="E6" s="10" t="s">
        <v>11</v>
      </c>
      <c r="F6" s="11">
        <v>30.0</v>
      </c>
      <c r="G6" s="10">
        <f t="shared" ref="G6:G30" si="1">F6</f>
        <v>30</v>
      </c>
      <c r="H6" s="10">
        <f t="shared" ref="H6:H8" si="2">F6</f>
        <v>30</v>
      </c>
      <c r="I6" s="10">
        <f>F6</f>
        <v>30</v>
      </c>
      <c r="J6" s="12" t="s">
        <v>12</v>
      </c>
      <c r="K6" s="1"/>
      <c r="L6" s="1"/>
      <c r="M6" s="1"/>
      <c r="N6" s="8" t="s">
        <v>7</v>
      </c>
      <c r="O6" s="8">
        <v>60.0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ht="15.75" customHeight="1">
      <c r="A7" s="1"/>
      <c r="B7" s="9" t="s">
        <v>13</v>
      </c>
      <c r="C7" s="10" t="s">
        <v>11</v>
      </c>
      <c r="D7" s="10" t="s">
        <v>11</v>
      </c>
      <c r="E7" s="10"/>
      <c r="F7" s="11">
        <v>15.0</v>
      </c>
      <c r="G7" s="10">
        <f t="shared" si="1"/>
        <v>15</v>
      </c>
      <c r="H7" s="10">
        <f t="shared" si="2"/>
        <v>15</v>
      </c>
      <c r="I7" s="10"/>
      <c r="J7" s="12" t="s">
        <v>12</v>
      </c>
      <c r="K7" s="1"/>
      <c r="L7" s="1"/>
      <c r="M7" s="1"/>
      <c r="N7" s="8" t="s">
        <v>8</v>
      </c>
      <c r="O7" s="8">
        <v>100.0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ht="15.75" customHeight="1">
      <c r="A8" s="1"/>
      <c r="B8" s="13" t="s">
        <v>14</v>
      </c>
      <c r="C8" s="10" t="s">
        <v>11</v>
      </c>
      <c r="D8" s="10" t="s">
        <v>11</v>
      </c>
      <c r="E8" s="11"/>
      <c r="F8" s="11">
        <v>5.0</v>
      </c>
      <c r="G8" s="10">
        <f t="shared" si="1"/>
        <v>5</v>
      </c>
      <c r="H8" s="10">
        <f t="shared" si="2"/>
        <v>5</v>
      </c>
      <c r="I8" s="10"/>
      <c r="J8" s="12" t="s">
        <v>12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ht="15.75" customHeight="1">
      <c r="A9" s="1"/>
      <c r="B9" s="14" t="s">
        <v>15</v>
      </c>
      <c r="C9" s="10" t="s">
        <v>11</v>
      </c>
      <c r="D9" s="11"/>
      <c r="E9" s="11"/>
      <c r="F9" s="11">
        <v>3.0</v>
      </c>
      <c r="G9" s="10">
        <f t="shared" si="1"/>
        <v>3</v>
      </c>
      <c r="H9" s="10"/>
      <c r="I9" s="10"/>
      <c r="J9" s="12" t="s">
        <v>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ht="15.75" customHeight="1">
      <c r="A10" s="1"/>
      <c r="B10" s="15" t="s">
        <v>17</v>
      </c>
      <c r="C10" s="10" t="s">
        <v>11</v>
      </c>
      <c r="D10" s="10" t="s">
        <v>11</v>
      </c>
      <c r="E10" s="11"/>
      <c r="F10" s="11">
        <v>10.0</v>
      </c>
      <c r="G10" s="10">
        <f t="shared" si="1"/>
        <v>10</v>
      </c>
      <c r="H10" s="10">
        <f>F10</f>
        <v>10</v>
      </c>
      <c r="I10" s="10"/>
      <c r="J10" s="12" t="s">
        <v>18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ht="15.75" customHeight="1">
      <c r="A11" s="1"/>
      <c r="B11" s="15" t="s">
        <v>19</v>
      </c>
      <c r="C11" s="10" t="s">
        <v>11</v>
      </c>
      <c r="D11" s="11"/>
      <c r="E11" s="11"/>
      <c r="F11" s="11">
        <v>7.0</v>
      </c>
      <c r="G11" s="10">
        <f t="shared" si="1"/>
        <v>7</v>
      </c>
      <c r="H11" s="10"/>
      <c r="I11" s="10"/>
      <c r="J11" s="12" t="s">
        <v>18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ht="15.75" customHeight="1">
      <c r="A12" s="1"/>
      <c r="B12" s="14" t="s">
        <v>20</v>
      </c>
      <c r="C12" s="16" t="s">
        <v>11</v>
      </c>
      <c r="D12" s="16" t="s">
        <v>11</v>
      </c>
      <c r="E12" s="11"/>
      <c r="F12" s="11">
        <v>10.0</v>
      </c>
      <c r="G12" s="10">
        <f t="shared" si="1"/>
        <v>10</v>
      </c>
      <c r="H12" s="10">
        <f t="shared" ref="H12:H26" si="3">F12</f>
        <v>10</v>
      </c>
      <c r="I12" s="10"/>
      <c r="J12" s="12" t="s">
        <v>21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ht="15.75" customHeight="1">
      <c r="A13" s="1"/>
      <c r="B13" s="14" t="s">
        <v>22</v>
      </c>
      <c r="C13" s="10" t="s">
        <v>11</v>
      </c>
      <c r="D13" s="10" t="s">
        <v>11</v>
      </c>
      <c r="E13" s="11"/>
      <c r="F13" s="11">
        <v>5.0</v>
      </c>
      <c r="G13" s="10">
        <f t="shared" si="1"/>
        <v>5</v>
      </c>
      <c r="H13" s="10">
        <f t="shared" si="3"/>
        <v>5</v>
      </c>
      <c r="I13" s="10"/>
      <c r="J13" s="12" t="s">
        <v>23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ht="15.75" customHeight="1">
      <c r="A14" s="1"/>
      <c r="B14" s="14" t="s">
        <v>24</v>
      </c>
      <c r="C14" s="10" t="s">
        <v>11</v>
      </c>
      <c r="D14" s="10" t="s">
        <v>11</v>
      </c>
      <c r="E14" s="17" t="s">
        <v>11</v>
      </c>
      <c r="F14" s="11">
        <v>10.0</v>
      </c>
      <c r="G14" s="10">
        <f t="shared" si="1"/>
        <v>10</v>
      </c>
      <c r="H14" s="10">
        <f t="shared" si="3"/>
        <v>10</v>
      </c>
      <c r="I14" s="17">
        <v>10.0</v>
      </c>
      <c r="J14" s="12" t="s">
        <v>23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ht="15.75" customHeight="1">
      <c r="A15" s="1"/>
      <c r="B15" s="15" t="s">
        <v>25</v>
      </c>
      <c r="C15" s="10" t="s">
        <v>11</v>
      </c>
      <c r="D15" s="10" t="s">
        <v>11</v>
      </c>
      <c r="E15" s="10"/>
      <c r="F15" s="11">
        <v>10.0</v>
      </c>
      <c r="G15" s="10">
        <f t="shared" si="1"/>
        <v>10</v>
      </c>
      <c r="H15" s="10">
        <f t="shared" si="3"/>
        <v>10</v>
      </c>
      <c r="I15" s="10"/>
      <c r="J15" s="12" t="s">
        <v>26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ht="15.75" customHeight="1">
      <c r="A16" s="1"/>
      <c r="B16" s="15" t="s">
        <v>27</v>
      </c>
      <c r="C16" s="10" t="s">
        <v>11</v>
      </c>
      <c r="D16" s="10" t="s">
        <v>11</v>
      </c>
      <c r="E16" s="10" t="s">
        <v>11</v>
      </c>
      <c r="F16" s="10">
        <v>15.0</v>
      </c>
      <c r="G16" s="10">
        <f t="shared" si="1"/>
        <v>15</v>
      </c>
      <c r="H16" s="10">
        <f t="shared" si="3"/>
        <v>15</v>
      </c>
      <c r="I16" s="10">
        <f t="shared" ref="I16:I17" si="4">F16</f>
        <v>15</v>
      </c>
      <c r="J16" s="12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ht="15.75" customHeight="1">
      <c r="A17" s="1"/>
      <c r="B17" s="15" t="s">
        <v>28</v>
      </c>
      <c r="C17" s="10" t="s">
        <v>11</v>
      </c>
      <c r="D17" s="10" t="s">
        <v>11</v>
      </c>
      <c r="E17" s="10" t="s">
        <v>11</v>
      </c>
      <c r="F17" s="10">
        <v>15.0</v>
      </c>
      <c r="G17" s="10">
        <f t="shared" si="1"/>
        <v>15</v>
      </c>
      <c r="H17" s="10">
        <f t="shared" si="3"/>
        <v>15</v>
      </c>
      <c r="I17" s="10">
        <f t="shared" si="4"/>
        <v>15</v>
      </c>
      <c r="J17" s="12" t="s">
        <v>29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ht="15.75" customHeight="1">
      <c r="A18" s="1"/>
      <c r="B18" s="18" t="s">
        <v>30</v>
      </c>
      <c r="C18" s="10" t="s">
        <v>11</v>
      </c>
      <c r="D18" s="10" t="s">
        <v>11</v>
      </c>
      <c r="E18" s="17" t="s">
        <v>11</v>
      </c>
      <c r="F18" s="11">
        <v>10.0</v>
      </c>
      <c r="G18" s="10">
        <f t="shared" si="1"/>
        <v>10</v>
      </c>
      <c r="H18" s="10">
        <f t="shared" si="3"/>
        <v>10</v>
      </c>
      <c r="I18" s="10">
        <v>10.0</v>
      </c>
      <c r="J18" s="12" t="s">
        <v>31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ht="15.75" customHeight="1">
      <c r="A19" s="1"/>
      <c r="B19" s="15" t="s">
        <v>32</v>
      </c>
      <c r="C19" s="10" t="s">
        <v>11</v>
      </c>
      <c r="D19" s="10" t="s">
        <v>11</v>
      </c>
      <c r="E19" s="11"/>
      <c r="F19" s="11">
        <v>7.0</v>
      </c>
      <c r="G19" s="10">
        <f t="shared" si="1"/>
        <v>7</v>
      </c>
      <c r="H19" s="10">
        <f t="shared" si="3"/>
        <v>7</v>
      </c>
      <c r="I19" s="10"/>
      <c r="J19" s="12" t="s">
        <v>18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ht="15.75" customHeight="1">
      <c r="A20" s="1"/>
      <c r="B20" s="14" t="s">
        <v>33</v>
      </c>
      <c r="C20" s="10" t="s">
        <v>11</v>
      </c>
      <c r="D20" s="10" t="s">
        <v>11</v>
      </c>
      <c r="E20" s="10" t="s">
        <v>11</v>
      </c>
      <c r="F20" s="11">
        <v>15.0</v>
      </c>
      <c r="G20" s="10">
        <f t="shared" si="1"/>
        <v>15</v>
      </c>
      <c r="H20" s="10">
        <f t="shared" si="3"/>
        <v>15</v>
      </c>
      <c r="I20" s="10">
        <f>F20</f>
        <v>15</v>
      </c>
      <c r="J20" s="12" t="s">
        <v>34</v>
      </c>
      <c r="K20" s="1"/>
      <c r="L20" s="1"/>
      <c r="M20" s="1"/>
      <c r="N20" s="19" t="s">
        <v>35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ht="15.75" customHeight="1">
      <c r="A21" s="1"/>
      <c r="B21" s="15" t="s">
        <v>36</v>
      </c>
      <c r="C21" s="10" t="s">
        <v>11</v>
      </c>
      <c r="D21" s="10" t="s">
        <v>11</v>
      </c>
      <c r="E21" s="17" t="s">
        <v>11</v>
      </c>
      <c r="F21" s="11">
        <v>15.0</v>
      </c>
      <c r="G21" s="10">
        <f t="shared" si="1"/>
        <v>15</v>
      </c>
      <c r="H21" s="10">
        <f t="shared" si="3"/>
        <v>15</v>
      </c>
      <c r="I21" s="10">
        <v>15.0</v>
      </c>
      <c r="J21" s="12" t="s">
        <v>37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ht="15.75" customHeight="1">
      <c r="A22" s="1"/>
      <c r="B22" s="20" t="s">
        <v>38</v>
      </c>
      <c r="C22" s="10" t="s">
        <v>11</v>
      </c>
      <c r="D22" s="10" t="s">
        <v>11</v>
      </c>
      <c r="E22" s="10" t="s">
        <v>39</v>
      </c>
      <c r="F22" s="11">
        <v>15.0</v>
      </c>
      <c r="G22" s="10">
        <f t="shared" si="1"/>
        <v>15</v>
      </c>
      <c r="H22" s="10">
        <f t="shared" si="3"/>
        <v>15</v>
      </c>
      <c r="I22" s="10"/>
      <c r="J22" s="12" t="s">
        <v>40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ht="15.75" customHeight="1">
      <c r="A23" s="1"/>
      <c r="B23" s="20" t="s">
        <v>41</v>
      </c>
      <c r="C23" s="10" t="s">
        <v>11</v>
      </c>
      <c r="D23" s="10" t="s">
        <v>11</v>
      </c>
      <c r="E23" s="10" t="s">
        <v>39</v>
      </c>
      <c r="F23" s="11">
        <v>10.0</v>
      </c>
      <c r="G23" s="10">
        <f t="shared" si="1"/>
        <v>10</v>
      </c>
      <c r="H23" s="10">
        <f t="shared" si="3"/>
        <v>10</v>
      </c>
      <c r="I23" s="10"/>
      <c r="J23" s="12" t="s">
        <v>42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ht="15.75" customHeight="1">
      <c r="A24" s="1"/>
      <c r="B24" s="15" t="s">
        <v>43</v>
      </c>
      <c r="C24" s="10" t="s">
        <v>11</v>
      </c>
      <c r="D24" s="10" t="s">
        <v>11</v>
      </c>
      <c r="E24" s="10" t="s">
        <v>39</v>
      </c>
      <c r="F24" s="10">
        <v>8.0</v>
      </c>
      <c r="G24" s="10">
        <f t="shared" si="1"/>
        <v>8</v>
      </c>
      <c r="H24" s="10">
        <f t="shared" si="3"/>
        <v>8</v>
      </c>
      <c r="I24" s="10"/>
      <c r="J24" s="12" t="s">
        <v>44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ht="15.75" customHeight="1">
      <c r="A25" s="1"/>
      <c r="B25" s="15" t="s">
        <v>45</v>
      </c>
      <c r="C25" s="10" t="s">
        <v>11</v>
      </c>
      <c r="D25" s="10" t="s">
        <v>11</v>
      </c>
      <c r="E25" s="10" t="s">
        <v>39</v>
      </c>
      <c r="F25" s="11">
        <v>7.0</v>
      </c>
      <c r="G25" s="10">
        <f t="shared" si="1"/>
        <v>7</v>
      </c>
      <c r="H25" s="10">
        <f t="shared" si="3"/>
        <v>7</v>
      </c>
      <c r="I25" s="10"/>
      <c r="J25" s="12" t="s">
        <v>46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ht="15.75" customHeight="1">
      <c r="A26" s="1"/>
      <c r="B26" s="14" t="s">
        <v>47</v>
      </c>
      <c r="C26" s="10" t="s">
        <v>11</v>
      </c>
      <c r="D26" s="10" t="s">
        <v>11</v>
      </c>
      <c r="E26" s="10"/>
      <c r="F26" s="11">
        <v>7.0</v>
      </c>
      <c r="G26" s="10">
        <f t="shared" si="1"/>
        <v>7</v>
      </c>
      <c r="H26" s="10">
        <f t="shared" si="3"/>
        <v>7</v>
      </c>
      <c r="I26" s="10"/>
      <c r="J26" s="12" t="s">
        <v>18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ht="15.75" customHeight="1">
      <c r="A27" s="1"/>
      <c r="B27" s="15" t="s">
        <v>48</v>
      </c>
      <c r="C27" s="10" t="s">
        <v>11</v>
      </c>
      <c r="D27" s="10" t="s">
        <v>39</v>
      </c>
      <c r="E27" s="10" t="s">
        <v>39</v>
      </c>
      <c r="F27" s="11">
        <v>10.0</v>
      </c>
      <c r="G27" s="10">
        <f t="shared" si="1"/>
        <v>10</v>
      </c>
      <c r="H27" s="10"/>
      <c r="I27" s="10"/>
      <c r="J27" s="12" t="s">
        <v>49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ht="15.75" customHeight="1">
      <c r="A28" s="1"/>
      <c r="B28" s="14" t="s">
        <v>50</v>
      </c>
      <c r="C28" s="10" t="s">
        <v>11</v>
      </c>
      <c r="D28" s="10" t="s">
        <v>39</v>
      </c>
      <c r="E28" s="11"/>
      <c r="F28" s="11">
        <v>13.0</v>
      </c>
      <c r="G28" s="10">
        <f t="shared" si="1"/>
        <v>13</v>
      </c>
      <c r="H28" s="10"/>
      <c r="I28" s="10"/>
      <c r="J28" s="12" t="s">
        <v>37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ht="15.75" customHeight="1">
      <c r="A29" s="1"/>
      <c r="B29" s="14" t="s">
        <v>51</v>
      </c>
      <c r="C29" s="10" t="s">
        <v>11</v>
      </c>
      <c r="D29" s="10"/>
      <c r="E29" s="10"/>
      <c r="F29" s="21">
        <v>5.0</v>
      </c>
      <c r="G29" s="10">
        <f t="shared" si="1"/>
        <v>5</v>
      </c>
      <c r="H29" s="10"/>
      <c r="I29" s="10"/>
      <c r="J29" s="12" t="s">
        <v>52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5.75" customHeight="1">
      <c r="A30" s="1"/>
      <c r="B30" s="15" t="s">
        <v>53</v>
      </c>
      <c r="C30" s="10" t="s">
        <v>11</v>
      </c>
      <c r="D30" s="10" t="s">
        <v>39</v>
      </c>
      <c r="E30" s="10"/>
      <c r="F30" s="11">
        <v>10.0</v>
      </c>
      <c r="G30" s="10">
        <f t="shared" si="1"/>
        <v>10</v>
      </c>
      <c r="H30" s="10"/>
      <c r="I30" s="10"/>
      <c r="J30" s="12" t="s">
        <v>16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5.75" customHeight="1">
      <c r="A31" s="1"/>
      <c r="B31" s="1"/>
      <c r="C31" s="1"/>
      <c r="D31" s="1"/>
      <c r="E31" s="1"/>
      <c r="F31" s="1"/>
      <c r="G31" s="22">
        <f t="shared" ref="G31:I31" si="5">SUM(G6:G30)</f>
        <v>267</v>
      </c>
      <c r="H31" s="22">
        <f t="shared" si="5"/>
        <v>219</v>
      </c>
      <c r="I31" s="22">
        <f t="shared" si="5"/>
        <v>110</v>
      </c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5.75" customHeight="1">
      <c r="A32" s="1"/>
      <c r="B32" s="23" t="s">
        <v>54</v>
      </c>
      <c r="C32" s="23" t="s">
        <v>55</v>
      </c>
      <c r="D32" s="1"/>
      <c r="E32" s="1"/>
      <c r="F32" s="1"/>
      <c r="G32" s="24">
        <v>30.0</v>
      </c>
      <c r="H32" s="24">
        <v>60.0</v>
      </c>
      <c r="I32" s="24">
        <v>40.0</v>
      </c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5.75" customHeight="1">
      <c r="A33" s="1"/>
      <c r="B33" s="23" t="s">
        <v>56</v>
      </c>
      <c r="C33" s="23" t="s">
        <v>57</v>
      </c>
      <c r="D33" s="1"/>
      <c r="E33" s="1"/>
      <c r="F33" s="1"/>
      <c r="G33" s="1"/>
      <c r="H33" s="1"/>
      <c r="I33" s="1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5.75" customHeight="1">
      <c r="A34" s="1"/>
      <c r="B34" s="23" t="s">
        <v>58</v>
      </c>
      <c r="C34" s="23" t="s">
        <v>59</v>
      </c>
      <c r="D34" s="1"/>
      <c r="E34" s="1"/>
      <c r="F34" s="1"/>
      <c r="G34" s="1"/>
      <c r="H34" s="1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58.5" customHeight="1">
      <c r="A36" s="1"/>
      <c r="B36" s="25" t="s">
        <v>60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3">
    <mergeCell ref="B1:I1"/>
    <mergeCell ref="B2:I2"/>
    <mergeCell ref="B36:J36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2022-12-05T19:51:23Z</dcterms:created>
  <dc:creator>Usuario de Microsoft Office</dc:creator>
</cp:coreProperties>
</file>